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yvinvointialue\toimitilat\"/>
    </mc:Choice>
  </mc:AlternateContent>
  <xr:revisionPtr revIDLastSave="0" documentId="14_{D36FD177-94B6-4D0C-95C6-64A3E095ECC6}" xr6:coauthVersionLast="47" xr6:coauthVersionMax="47" xr10:uidLastSave="{00000000-0000-0000-0000-000000000000}"/>
  <bookViews>
    <workbookView xWindow="-28545" yWindow="4395" windowWidth="22500" windowHeight="15300" activeTab="1" xr2:uid="{00000000-000D-0000-FFFF-FFFF00000000}"/>
  </bookViews>
  <sheets>
    <sheet name="Etusivu" sheetId="3" r:id="rId1"/>
    <sheet name="Toimitilojen perustiedot" sheetId="1" r:id="rId2"/>
    <sheet name="Valiko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4" i="1"/>
  <c r="A2" i="1" l="1"/>
  <c r="A3" i="1"/>
</calcChain>
</file>

<file path=xl/sharedStrings.xml><?xml version="1.0" encoding="utf-8"?>
<sst xmlns="http://schemas.openxmlformats.org/spreadsheetml/2006/main" count="289" uniqueCount="161">
  <si>
    <t>TOIMITILOJA KOSKEVA SELVITYS</t>
  </si>
  <si>
    <t>Selvityksen antaja (valitse)</t>
  </si>
  <si>
    <t>Selvityksen antaja</t>
  </si>
  <si>
    <t>Sijaintikunta</t>
  </si>
  <si>
    <t>Kiinteistön tai rakennuksen nimi</t>
  </si>
  <si>
    <t>Nimen lisätieto</t>
  </si>
  <si>
    <t>Omistussuhde</t>
  </si>
  <si>
    <t>Sopimustunniste, mikäli kyseessä vuokrattu tila (vastaava kuin sopimusselvityksessä annettava tunniste</t>
  </si>
  <si>
    <t>Kiinteistötunnus/-tunnukset</t>
  </si>
  <si>
    <t>Osoite</t>
  </si>
  <si>
    <t>Postinumero</t>
  </si>
  <si>
    <t>Postitoimipaikka</t>
  </si>
  <si>
    <t>Valmistumisvuosi</t>
  </si>
  <si>
    <t>Peruskorjausvuosi/ -vuodet</t>
  </si>
  <si>
    <t>Rakennusluokitus</t>
  </si>
  <si>
    <t>Käyttötarkoitus</t>
  </si>
  <si>
    <t>Bruttoala</t>
  </si>
  <si>
    <t>Huoneistoala</t>
  </si>
  <si>
    <t>Kuntoluokka</t>
  </si>
  <si>
    <t>Onko pohjakuvia?</t>
  </si>
  <si>
    <t>Lisätiedot</t>
  </si>
  <si>
    <t>Käyttötarkoitus, Tehtäväluokka (Tilastokeskus)</t>
  </si>
  <si>
    <t>Rakennusluokitus (Tilastokeskus)</t>
  </si>
  <si>
    <t>Kyllä/ei valikko</t>
  </si>
  <si>
    <t>Aura</t>
  </si>
  <si>
    <t>Suoraomistus</t>
  </si>
  <si>
    <t xml:space="preserve">Lastensuojelun laitos- ja perhehoito </t>
  </si>
  <si>
    <t>0130 Asuntolarakennukset</t>
  </si>
  <si>
    <t>Hyväkuntoinen, korjaustarve &gt;15 v</t>
  </si>
  <si>
    <t>Kyllä</t>
  </si>
  <si>
    <t>Kaarina</t>
  </si>
  <si>
    <t>Osakeomistus</t>
  </si>
  <si>
    <t xml:space="preserve">Lastensuojelun avohuoltopalvelut </t>
  </si>
  <si>
    <t>0140 Erityisryhmien asuinrakennukset</t>
  </si>
  <si>
    <t>Tyydyttävä kunto, korjaustarve 9-15 v</t>
  </si>
  <si>
    <t>Ei</t>
  </si>
  <si>
    <t>Kemiönsaari</t>
  </si>
  <si>
    <t>Vuokrattu (siirtyvä sopimus)</t>
  </si>
  <si>
    <t>Muut lasten ja perheiden avopalvelu</t>
  </si>
  <si>
    <t>1911 Talousrakennukset</t>
  </si>
  <si>
    <t>Välttävä kunto, korjaustarve 4-8 v</t>
  </si>
  <si>
    <t>Koski Tl</t>
  </si>
  <si>
    <t xml:space="preserve">Ikääntyneiden laitoshoito </t>
  </si>
  <si>
    <t>0400 Toimistorakennukset</t>
  </si>
  <si>
    <t>Huono kunto, tekn.vanhentunut, korjaustarve 0-3v</t>
  </si>
  <si>
    <t>Kustavi</t>
  </si>
  <si>
    <t xml:space="preserve">Ikääntyneiden ympärivuorokautisen hoivan asumispalvelut </t>
  </si>
  <si>
    <t>0610 Terveys- ja hyvinvointikeskukset</t>
  </si>
  <si>
    <t>Laitila</t>
  </si>
  <si>
    <t xml:space="preserve">Muut ikääntyneiden palvelut </t>
  </si>
  <si>
    <t>0621 Avopalvelujen rakennukset</t>
  </si>
  <si>
    <t>Lieto</t>
  </si>
  <si>
    <t xml:space="preserve">Vammaisten laitoshoito </t>
  </si>
  <si>
    <t>0620 Laitospalvelujen rakennukset</t>
  </si>
  <si>
    <t>Loimaa</t>
  </si>
  <si>
    <t xml:space="preserve">Vammaisten ympärivuorokautisen hoivan asumispalvelut </t>
  </si>
  <si>
    <t>0614 Kuntoutuslaitokset</t>
  </si>
  <si>
    <t>Marttila</t>
  </si>
  <si>
    <t xml:space="preserve">Muut vammaisten palvelut </t>
  </si>
  <si>
    <t>0611 Keskussairaalat</t>
  </si>
  <si>
    <t>Masku</t>
  </si>
  <si>
    <t xml:space="preserve">Kotihoito </t>
  </si>
  <si>
    <t>0612 Erikoissairaalat ja laboratoriorakennukset</t>
  </si>
  <si>
    <t>Mynämäki</t>
  </si>
  <si>
    <t xml:space="preserve">Työllistymistä tukevat palvelut </t>
  </si>
  <si>
    <t>0613 Muut sairaalat</t>
  </si>
  <si>
    <t>Naantali</t>
  </si>
  <si>
    <t xml:space="preserve">Päihdehuollon erityispalvelut </t>
  </si>
  <si>
    <t>0619 Muut terveydenhuoltorakennukset</t>
  </si>
  <si>
    <t>Nousiainen</t>
  </si>
  <si>
    <t xml:space="preserve">Perusterveydenhuollon avohoito </t>
  </si>
  <si>
    <t>0820 Yleissivistävien oppilaitosten rakennukset</t>
  </si>
  <si>
    <t>Oripää</t>
  </si>
  <si>
    <t xml:space="preserve">Suun terveydenhuolto </t>
  </si>
  <si>
    <t>0830 Ammatillisten oppilaitosten rakennukset</t>
  </si>
  <si>
    <t>Paimio</t>
  </si>
  <si>
    <t xml:space="preserve">Perusterveydenhuollon vuodeosastohoito </t>
  </si>
  <si>
    <t>0712 Kirjastot ja arkistot</t>
  </si>
  <si>
    <t>Parainen</t>
  </si>
  <si>
    <t xml:space="preserve">Erikoissairaanhoito </t>
  </si>
  <si>
    <t>1210 Lämmittämättömät varastot</t>
  </si>
  <si>
    <t>Pyhäranta</t>
  </si>
  <si>
    <t xml:space="preserve">Muu sosiaali- ja terveystoiminta </t>
  </si>
  <si>
    <t>1215 Varastokatokset</t>
  </si>
  <si>
    <t>Pöytyä</t>
  </si>
  <si>
    <t xml:space="preserve">Palo- ja pelastustoiminta </t>
  </si>
  <si>
    <t>0514 Kulkuneuvojen katokset</t>
  </si>
  <si>
    <t>Raisio</t>
  </si>
  <si>
    <t>Useita tehtäväluokkia, kirjaa lisätietoihin</t>
  </si>
  <si>
    <t>1211 Lämpimät varastot</t>
  </si>
  <si>
    <t>Rusko</t>
  </si>
  <si>
    <t>1214 Logistiikkakeskukset ja muut monikäyttöiset varastorakennukset</t>
  </si>
  <si>
    <t>Salo</t>
  </si>
  <si>
    <t>0513 Pysäköintihallit</t>
  </si>
  <si>
    <t>Sauvo</t>
  </si>
  <si>
    <t>1120 Jätteenkeruu-, jätteenkäsittely- ja 
jätteenvarastointirakennukset</t>
  </si>
  <si>
    <t>Somero</t>
  </si>
  <si>
    <t>1212 Kylmä- ja pakastevarastot</t>
  </si>
  <si>
    <t>Taivassalo</t>
  </si>
  <si>
    <t>1213 Muut olosuhteiltaan säädellyt varastot</t>
  </si>
  <si>
    <t>Turku</t>
  </si>
  <si>
    <t>1310 Paloasemat</t>
  </si>
  <si>
    <t>Uusikaupunki</t>
  </si>
  <si>
    <t>0520 Datakeskukset ja laitetilat</t>
  </si>
  <si>
    <t>Vehmaa</t>
  </si>
  <si>
    <t>1319 Muut pelastustoimen rakennukset</t>
  </si>
  <si>
    <t>Varsinais-Suomen Lastensuojelukuntayhtymä</t>
  </si>
  <si>
    <t>1311 Väestönsuojat</t>
  </si>
  <si>
    <t>Paimion-Sauvon Kansanterveys kuntayhtymä</t>
  </si>
  <si>
    <t>Pöytyän Kansanterveystyön kuntayhtymä</t>
  </si>
  <si>
    <t>Perusturvakuntayhtymä Akseli</t>
  </si>
  <si>
    <t>1986</t>
  </si>
  <si>
    <t>Ruskon terveysasema</t>
  </si>
  <si>
    <t>350</t>
  </si>
  <si>
    <t>704-404-4-157</t>
  </si>
  <si>
    <t>Ristimäentie 2</t>
  </si>
  <si>
    <t>21290</t>
  </si>
  <si>
    <t>1984</t>
  </si>
  <si>
    <t>Ruskon palvelutalo Maununtupa</t>
  </si>
  <si>
    <t>351</t>
  </si>
  <si>
    <t>704-404-1-95</t>
  </si>
  <si>
    <t>Maununtie 6</t>
  </si>
  <si>
    <t>Vahdon palvelutalo Jokikumpu</t>
  </si>
  <si>
    <t>353</t>
  </si>
  <si>
    <t>704-491-3-34</t>
  </si>
  <si>
    <t>Jokitie 1</t>
  </si>
  <si>
    <t>21310</t>
  </si>
  <si>
    <t>Vahto</t>
  </si>
  <si>
    <t>2000</t>
  </si>
  <si>
    <t>354</t>
  </si>
  <si>
    <t>Maununkotisäätiö Rusko</t>
  </si>
  <si>
    <t>704-404-1-96</t>
  </si>
  <si>
    <t>Maununtie 8</t>
  </si>
  <si>
    <t>2002</t>
  </si>
  <si>
    <t>Ruskon kotihoito, kunnantalo</t>
  </si>
  <si>
    <t>355</t>
  </si>
  <si>
    <t>704-404-1-14</t>
  </si>
  <si>
    <t>Vanhatie 5</t>
  </si>
  <si>
    <t>1959</t>
  </si>
  <si>
    <t>1987</t>
  </si>
  <si>
    <t>Kouluterveydenhuolto</t>
  </si>
  <si>
    <t>1991</t>
  </si>
  <si>
    <t>2005-2007</t>
  </si>
  <si>
    <t>Merttelän koulu</t>
  </si>
  <si>
    <t>Laukolan koulu</t>
  </si>
  <si>
    <t>Kirkonkylän koulu</t>
  </si>
  <si>
    <t>Maunun koulu</t>
  </si>
  <si>
    <t>Koulutie 15</t>
  </si>
  <si>
    <t>Laukolan koulutie 4</t>
  </si>
  <si>
    <t>1990, 2013</t>
  </si>
  <si>
    <t>Talkootie 2</t>
  </si>
  <si>
    <t>1978</t>
  </si>
  <si>
    <t>Talkootie 3</t>
  </si>
  <si>
    <t>704-407-6-42</t>
  </si>
  <si>
    <t>704-491-3-149</t>
  </si>
  <si>
    <t>704-402-1-54</t>
  </si>
  <si>
    <t>704-402-1-314</t>
  </si>
  <si>
    <t>RUSKON KUNNAN KIINTEISTÖTIEDOT</t>
  </si>
  <si>
    <t xml:space="preserve">              Maununkoti säätiö</t>
  </si>
  <si>
    <t>Psykologi</t>
  </si>
  <si>
    <t>Vastaavan koulukuraattorin 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</si>
</sst>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3" fillId="0" borderId="0" xfId="2" applyFont="1"/>
    <xf numFmtId="0" fontId="3" fillId="0" borderId="0" xfId="1" applyFont="1"/>
    <xf numFmtId="0" fontId="5" fillId="0" borderId="0" xfId="0" applyFont="1"/>
    <xf numFmtId="0" fontId="0" fillId="0" borderId="0" xfId="0" applyAlignment="1">
      <alignment wrapText="1"/>
    </xf>
    <xf numFmtId="0" fontId="4" fillId="0" borderId="0" xfId="2" applyFont="1"/>
    <xf numFmtId="0" fontId="7" fillId="0" borderId="0" xfId="0" applyFont="1"/>
    <xf numFmtId="0" fontId="0" fillId="0" borderId="1" xfId="0" applyBorder="1"/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4" fontId="0" fillId="0" borderId="0" xfId="0" applyNumberFormat="1"/>
    <xf numFmtId="49" fontId="0" fillId="0" borderId="0" xfId="0" applyNumberFormat="1"/>
    <xf numFmtId="0" fontId="0" fillId="0" borderId="0" xfId="0" applyNumberFormat="1"/>
    <xf numFmtId="164" fontId="8" fillId="0" borderId="0" xfId="0" applyNumberFormat="1" applyFont="1" applyBorder="1" applyProtection="1"/>
    <xf numFmtId="0" fontId="0" fillId="0" borderId="0" xfId="0" applyAlignment="1">
      <alignment horizontal="left"/>
    </xf>
    <xf numFmtId="49" fontId="0" fillId="0" borderId="0" xfId="0" applyNumberFormat="1" applyBorder="1"/>
  </cellXfs>
  <cellStyles count="3">
    <cellStyle name="Normaali" xfId="0" builtinId="0"/>
    <cellStyle name="Normaali 2" xfId="2" xr:uid="{00000000-0005-0000-0000-000001000000}"/>
    <cellStyle name="Normaali 3" xfId="1" xr:uid="{00000000-0005-0000-0000-000002000000}"/>
  </cellStyles>
  <dxfs count="14">
    <dxf>
      <numFmt numFmtId="4" formatCode="#,##0.00"/>
    </dxf>
    <dxf>
      <numFmt numFmtId="4" formatCode="#,##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0C0C0"/>
          <bgColor rgb="FFC0C0C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S17" totalsRowShown="0" headerRowDxfId="13">
  <autoFilter ref="A1:S17" xr:uid="{00000000-0009-0000-0100-000001000000}"/>
  <tableColumns count="19">
    <tableColumn id="1" xr3:uid="{00000000-0010-0000-0000-000001000000}" name="Selvityksen antaja" dataDxfId="12">
      <calculatedColumnFormula>Etusivu!$B$3</calculatedColumnFormula>
    </tableColumn>
    <tableColumn id="2" xr3:uid="{00000000-0010-0000-0000-000002000000}" name="Sijaintikunta" dataDxfId="11"/>
    <tableColumn id="3" xr3:uid="{00000000-0010-0000-0000-000003000000}" name="Kiinteistön tai rakennuksen nimi" dataDxfId="10"/>
    <tableColumn id="4" xr3:uid="{00000000-0010-0000-0000-000004000000}" name="Nimen lisätieto" dataDxfId="9"/>
    <tableColumn id="5" xr3:uid="{00000000-0010-0000-0000-000005000000}" name="Omistussuhde" dataDxfId="8"/>
    <tableColumn id="16" xr3:uid="{00000000-0010-0000-0000-000010000000}" name="Sopimustunniste, mikäli kyseessä vuokrattu tila (vastaava kuin sopimusselvityksessä annettava tunniste" dataDxfId="7"/>
    <tableColumn id="19" xr3:uid="{00000000-0010-0000-0000-000013000000}" name="Kiinteistötunnus/-tunnukset" dataDxfId="6"/>
    <tableColumn id="6" xr3:uid="{00000000-0010-0000-0000-000006000000}" name="Osoite" dataDxfId="5"/>
    <tableColumn id="7" xr3:uid="{00000000-0010-0000-0000-000007000000}" name="Postinumero" dataDxfId="4"/>
    <tableColumn id="8" xr3:uid="{00000000-0010-0000-0000-000008000000}" name="Postitoimipaikka" dataDxfId="3"/>
    <tableColumn id="9" xr3:uid="{00000000-0010-0000-0000-000009000000}" name="Valmistumisvuosi" dataDxfId="2"/>
    <tableColumn id="17" xr3:uid="{00000000-0010-0000-0000-000011000000}" name="Peruskorjausvuosi/ -vuodet"/>
    <tableColumn id="18" xr3:uid="{00000000-0010-0000-0000-000012000000}" name="Rakennusluokitus"/>
    <tableColumn id="10" xr3:uid="{00000000-0010-0000-0000-00000A000000}" name="Käyttötarkoitus"/>
    <tableColumn id="11" xr3:uid="{00000000-0010-0000-0000-00000B000000}" name="Bruttoala" dataDxfId="1"/>
    <tableColumn id="12" xr3:uid="{00000000-0010-0000-0000-00000C000000}" name="Huoneistoala" dataDxfId="0"/>
    <tableColumn id="13" xr3:uid="{00000000-0010-0000-0000-00000D000000}" name="Kuntoluokka"/>
    <tableColumn id="14" xr3:uid="{00000000-0010-0000-0000-00000E000000}" name="Onko pohjakuvia?"/>
    <tableColumn id="15" xr3:uid="{00000000-0010-0000-0000-00000F000000}" name="Lisätiedo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showGridLines="0" workbookViewId="0">
      <selection activeCell="B3" sqref="B3"/>
    </sheetView>
  </sheetViews>
  <sheetFormatPr defaultRowHeight="15" x14ac:dyDescent="0.25"/>
  <cols>
    <col min="1" max="1" width="35.28515625" customWidth="1"/>
    <col min="2" max="2" width="35.42578125" customWidth="1"/>
  </cols>
  <sheetData>
    <row r="1" spans="1:2" ht="15.75" x14ac:dyDescent="0.25">
      <c r="A1" s="6" t="s">
        <v>0</v>
      </c>
    </row>
    <row r="2" spans="1:2" ht="15.75" thickBot="1" x14ac:dyDescent="0.3"/>
    <row r="3" spans="1:2" ht="15.75" thickBot="1" x14ac:dyDescent="0.3">
      <c r="A3" s="3" t="s">
        <v>1</v>
      </c>
      <c r="B3" s="7" t="s">
        <v>90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Valitse selvityksen antaja" error="Valitse selvityksen antaja" promptTitle="Valitse selvityksen antaja" prompt="Valitse selvityksen antaja" xr:uid="{00000000-0002-0000-0000-000000000000}">
          <x14:formula1>
            <xm:f>Valikot!$A$2:$A$33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1"/>
  <sheetViews>
    <sheetView tabSelected="1" topLeftCell="G1" zoomScale="70" zoomScaleNormal="70" workbookViewId="0">
      <selection activeCell="L12" sqref="L12"/>
    </sheetView>
  </sheetViews>
  <sheetFormatPr defaultRowHeight="15" x14ac:dyDescent="0.25"/>
  <cols>
    <col min="1" max="1" width="19.28515625" customWidth="1"/>
    <col min="2" max="2" width="22.140625" customWidth="1"/>
    <col min="3" max="3" width="21.5703125" customWidth="1"/>
    <col min="4" max="4" width="19.28515625" customWidth="1"/>
    <col min="5" max="5" width="20.28515625" customWidth="1"/>
    <col min="6" max="6" width="42.85546875" customWidth="1"/>
    <col min="7" max="7" width="23.42578125" customWidth="1"/>
    <col min="8" max="8" width="21" customWidth="1"/>
    <col min="9" max="9" width="16.28515625" customWidth="1"/>
    <col min="10" max="10" width="18.7109375" customWidth="1"/>
    <col min="11" max="11" width="18" customWidth="1"/>
    <col min="12" max="12" width="20.140625" customWidth="1"/>
    <col min="13" max="13" width="25.28515625" customWidth="1"/>
    <col min="14" max="14" width="25.85546875" customWidth="1"/>
    <col min="15" max="15" width="17.28515625" customWidth="1"/>
    <col min="16" max="16" width="18.140625" customWidth="1"/>
    <col min="17" max="17" width="22" customWidth="1"/>
    <col min="18" max="19" width="23.7109375" customWidth="1"/>
  </cols>
  <sheetData>
    <row r="1" spans="1:19" s="4" customFormat="1" ht="39" x14ac:dyDescent="0.25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9" t="s">
        <v>7</v>
      </c>
      <c r="G1" s="9" t="s">
        <v>8</v>
      </c>
      <c r="H1" s="9" t="s">
        <v>9</v>
      </c>
      <c r="I1" s="8" t="s">
        <v>10</v>
      </c>
      <c r="J1" s="8" t="s">
        <v>11</v>
      </c>
      <c r="K1" s="8" t="s">
        <v>12</v>
      </c>
      <c r="L1" s="9" t="s">
        <v>13</v>
      </c>
      <c r="M1" s="9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20</v>
      </c>
    </row>
    <row r="2" spans="1:19" x14ac:dyDescent="0.25">
      <c r="A2" s="12" t="str">
        <f>Etusivu!$B$3</f>
        <v>Rusko</v>
      </c>
      <c r="B2" s="11"/>
      <c r="C2" s="11"/>
      <c r="D2" s="11"/>
      <c r="E2" s="11"/>
      <c r="F2" s="11"/>
      <c r="G2" s="11"/>
      <c r="H2" s="11"/>
      <c r="I2" s="11"/>
      <c r="J2" s="11"/>
      <c r="K2" s="11"/>
      <c r="O2" s="10"/>
      <c r="P2" s="10"/>
    </row>
    <row r="3" spans="1:19" x14ac:dyDescent="0.25">
      <c r="A3" s="12" t="str">
        <f>Etusivu!$B$3</f>
        <v>Rusko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4"/>
      <c r="O3" s="10"/>
      <c r="P3" s="10"/>
    </row>
    <row r="4" spans="1:19" x14ac:dyDescent="0.25">
      <c r="A4" s="12" t="str">
        <f>Etusivu!$B$3</f>
        <v>Rusko</v>
      </c>
      <c r="B4" s="11"/>
      <c r="C4" s="11"/>
      <c r="D4" s="11"/>
      <c r="E4" s="11"/>
      <c r="F4" s="11"/>
      <c r="G4" s="11"/>
      <c r="H4" s="11"/>
      <c r="I4" s="11"/>
      <c r="J4" s="11"/>
      <c r="K4" s="11"/>
      <c r="O4" s="10"/>
      <c r="P4" s="10"/>
    </row>
    <row r="5" spans="1:19" x14ac:dyDescent="0.25">
      <c r="A5" s="12" t="str">
        <f>Etusivu!$B$3</f>
        <v>Rusko</v>
      </c>
      <c r="B5" s="11"/>
      <c r="C5" s="11" t="s">
        <v>157</v>
      </c>
      <c r="D5" s="11"/>
      <c r="E5" s="11"/>
      <c r="F5" s="11"/>
      <c r="G5" s="11"/>
      <c r="H5" s="11"/>
      <c r="I5" s="11"/>
      <c r="J5" s="11"/>
      <c r="K5" s="11"/>
      <c r="O5" s="10"/>
      <c r="P5" s="10"/>
    </row>
    <row r="6" spans="1:19" x14ac:dyDescent="0.25">
      <c r="A6" s="12" t="str">
        <f>Etusivu!$B$3</f>
        <v>Rusko</v>
      </c>
      <c r="B6" s="11" t="s">
        <v>90</v>
      </c>
      <c r="C6" s="11" t="s">
        <v>112</v>
      </c>
      <c r="D6" s="11" t="s">
        <v>113</v>
      </c>
      <c r="E6" s="11" t="s">
        <v>37</v>
      </c>
      <c r="F6" s="11"/>
      <c r="G6" s="13" t="s">
        <v>114</v>
      </c>
      <c r="H6" s="13" t="s">
        <v>115</v>
      </c>
      <c r="I6" s="11" t="s">
        <v>116</v>
      </c>
      <c r="J6" s="11" t="s">
        <v>90</v>
      </c>
      <c r="K6" s="11" t="s">
        <v>117</v>
      </c>
      <c r="L6" s="14" t="s">
        <v>142</v>
      </c>
      <c r="M6" t="s">
        <v>68</v>
      </c>
      <c r="N6" t="s">
        <v>70</v>
      </c>
      <c r="O6" s="10">
        <v>929</v>
      </c>
      <c r="P6" s="10">
        <v>807</v>
      </c>
      <c r="Q6" t="s">
        <v>34</v>
      </c>
      <c r="R6" t="s">
        <v>29</v>
      </c>
    </row>
    <row r="7" spans="1:19" x14ac:dyDescent="0.25">
      <c r="A7" s="12" t="str">
        <f>Etusivu!$B$3</f>
        <v>Rusko</v>
      </c>
      <c r="B7" s="11" t="s">
        <v>90</v>
      </c>
      <c r="C7" s="11" t="s">
        <v>118</v>
      </c>
      <c r="D7" s="11" t="s">
        <v>119</v>
      </c>
      <c r="E7" s="11" t="s">
        <v>37</v>
      </c>
      <c r="F7" s="11"/>
      <c r="G7" s="13" t="s">
        <v>120</v>
      </c>
      <c r="H7" s="15" t="s">
        <v>121</v>
      </c>
      <c r="I7" s="11" t="s">
        <v>116</v>
      </c>
      <c r="J7" s="11" t="s">
        <v>90</v>
      </c>
      <c r="K7" s="11" t="s">
        <v>111</v>
      </c>
      <c r="L7" s="14">
        <v>2014</v>
      </c>
      <c r="M7" t="s">
        <v>68</v>
      </c>
      <c r="N7" t="s">
        <v>46</v>
      </c>
      <c r="O7" s="10">
        <v>1059</v>
      </c>
      <c r="P7" s="10">
        <v>892</v>
      </c>
      <c r="Q7" t="s">
        <v>34</v>
      </c>
      <c r="R7" t="s">
        <v>29</v>
      </c>
    </row>
    <row r="8" spans="1:19" x14ac:dyDescent="0.25">
      <c r="A8" s="12" t="str">
        <f>Etusivu!$B$3</f>
        <v>Rusko</v>
      </c>
      <c r="B8" s="11" t="s">
        <v>90</v>
      </c>
      <c r="C8" s="11" t="s">
        <v>122</v>
      </c>
      <c r="D8" s="11" t="s">
        <v>123</v>
      </c>
      <c r="E8" s="11" t="s">
        <v>37</v>
      </c>
      <c r="F8" s="11"/>
      <c r="G8" s="13" t="s">
        <v>124</v>
      </c>
      <c r="H8" s="11" t="s">
        <v>125</v>
      </c>
      <c r="I8" s="11" t="s">
        <v>126</v>
      </c>
      <c r="J8" s="11" t="s">
        <v>127</v>
      </c>
      <c r="K8" s="11" t="s">
        <v>128</v>
      </c>
      <c r="L8" s="14">
        <v>2012</v>
      </c>
      <c r="M8" t="s">
        <v>47</v>
      </c>
      <c r="N8" t="s">
        <v>82</v>
      </c>
      <c r="O8" s="10">
        <v>1025</v>
      </c>
      <c r="P8" s="10">
        <v>883</v>
      </c>
      <c r="Q8" t="s">
        <v>34</v>
      </c>
      <c r="R8" t="s">
        <v>29</v>
      </c>
    </row>
    <row r="9" spans="1:19" x14ac:dyDescent="0.25">
      <c r="A9" s="12" t="str">
        <f>Etusivu!$B$3</f>
        <v>Rusko</v>
      </c>
      <c r="B9" s="11" t="s">
        <v>90</v>
      </c>
      <c r="C9" s="11" t="s">
        <v>130</v>
      </c>
      <c r="D9" s="11" t="s">
        <v>129</v>
      </c>
      <c r="E9" s="11" t="s">
        <v>37</v>
      </c>
      <c r="F9" s="11" t="s">
        <v>158</v>
      </c>
      <c r="G9" s="13" t="s">
        <v>131</v>
      </c>
      <c r="H9" s="11" t="s">
        <v>132</v>
      </c>
      <c r="I9" s="11" t="s">
        <v>116</v>
      </c>
      <c r="J9" s="11" t="s">
        <v>90</v>
      </c>
      <c r="K9" s="11" t="s">
        <v>133</v>
      </c>
      <c r="L9" s="14">
        <v>2017</v>
      </c>
      <c r="M9" t="s">
        <v>68</v>
      </c>
      <c r="N9" t="s">
        <v>46</v>
      </c>
      <c r="O9" s="10">
        <v>1474</v>
      </c>
      <c r="P9" s="10">
        <v>1259</v>
      </c>
      <c r="Q9" t="s">
        <v>34</v>
      </c>
      <c r="R9" t="s">
        <v>29</v>
      </c>
    </row>
    <row r="10" spans="1:19" x14ac:dyDescent="0.25">
      <c r="A10" s="12" t="str">
        <f>Etusivu!$B$3</f>
        <v>Rusko</v>
      </c>
      <c r="B10" s="11" t="s">
        <v>90</v>
      </c>
      <c r="C10" s="11" t="s">
        <v>134</v>
      </c>
      <c r="D10" s="11" t="s">
        <v>135</v>
      </c>
      <c r="E10" s="11" t="s">
        <v>37</v>
      </c>
      <c r="F10" s="11"/>
      <c r="G10" s="13" t="s">
        <v>136</v>
      </c>
      <c r="H10" s="11" t="s">
        <v>137</v>
      </c>
      <c r="I10" s="11" t="s">
        <v>116</v>
      </c>
      <c r="J10" s="11" t="s">
        <v>90</v>
      </c>
      <c r="K10" s="11" t="s">
        <v>138</v>
      </c>
      <c r="L10" s="14">
        <v>2011</v>
      </c>
      <c r="M10" t="s">
        <v>43</v>
      </c>
      <c r="N10" t="s">
        <v>61</v>
      </c>
      <c r="O10" s="10">
        <v>63</v>
      </c>
      <c r="P10" s="10">
        <v>55</v>
      </c>
      <c r="Q10" t="s">
        <v>34</v>
      </c>
      <c r="R10" t="s">
        <v>29</v>
      </c>
    </row>
    <row r="11" spans="1:19" x14ac:dyDescent="0.25">
      <c r="A11" s="12" t="str">
        <f>Etusivu!$B$3</f>
        <v>Rusko</v>
      </c>
      <c r="B11" s="11" t="s">
        <v>90</v>
      </c>
      <c r="C11" s="11" t="s">
        <v>143</v>
      </c>
      <c r="D11" s="11"/>
      <c r="E11" s="11" t="s">
        <v>37</v>
      </c>
      <c r="F11" s="11"/>
      <c r="G11" s="11" t="s">
        <v>153</v>
      </c>
      <c r="H11" s="11" t="s">
        <v>147</v>
      </c>
      <c r="I11" s="11" t="s">
        <v>116</v>
      </c>
      <c r="J11" s="11" t="s">
        <v>90</v>
      </c>
      <c r="K11" s="11" t="s">
        <v>138</v>
      </c>
      <c r="L11" s="14">
        <v>2003</v>
      </c>
      <c r="M11" t="s">
        <v>71</v>
      </c>
      <c r="N11" t="s">
        <v>38</v>
      </c>
      <c r="O11" s="10"/>
      <c r="P11" s="10">
        <v>9</v>
      </c>
      <c r="Q11" t="s">
        <v>34</v>
      </c>
      <c r="R11" t="s">
        <v>35</v>
      </c>
      <c r="S11" t="s">
        <v>140</v>
      </c>
    </row>
    <row r="12" spans="1:19" x14ac:dyDescent="0.25">
      <c r="A12" s="12" t="str">
        <f>Etusivu!$B$3</f>
        <v>Rusko</v>
      </c>
      <c r="B12" s="11" t="s">
        <v>90</v>
      </c>
      <c r="C12" s="11" t="s">
        <v>144</v>
      </c>
      <c r="D12" s="11"/>
      <c r="E12" s="11" t="s">
        <v>37</v>
      </c>
      <c r="F12" s="11"/>
      <c r="G12" s="11" t="s">
        <v>154</v>
      </c>
      <c r="H12" s="11" t="s">
        <v>148</v>
      </c>
      <c r="I12" s="11" t="s">
        <v>126</v>
      </c>
      <c r="J12" s="11" t="s">
        <v>90</v>
      </c>
      <c r="K12" s="11" t="s">
        <v>139</v>
      </c>
      <c r="L12" s="14" t="s">
        <v>149</v>
      </c>
      <c r="M12" t="s">
        <v>71</v>
      </c>
      <c r="N12" t="s">
        <v>38</v>
      </c>
      <c r="O12" s="10"/>
      <c r="P12" s="10">
        <v>11</v>
      </c>
      <c r="Q12" t="s">
        <v>28</v>
      </c>
      <c r="R12" t="s">
        <v>35</v>
      </c>
      <c r="S12" t="s">
        <v>140</v>
      </c>
    </row>
    <row r="13" spans="1:19" x14ac:dyDescent="0.25">
      <c r="A13" s="12" t="str">
        <f>Etusivu!$B$3</f>
        <v>Rusko</v>
      </c>
      <c r="B13" s="11" t="s">
        <v>90</v>
      </c>
      <c r="C13" s="11" t="s">
        <v>145</v>
      </c>
      <c r="D13" s="11"/>
      <c r="E13" s="11" t="s">
        <v>37</v>
      </c>
      <c r="F13" s="11"/>
      <c r="G13" s="11" t="s">
        <v>155</v>
      </c>
      <c r="H13" s="11" t="s">
        <v>150</v>
      </c>
      <c r="I13" s="11" t="s">
        <v>116</v>
      </c>
      <c r="J13" s="11" t="s">
        <v>90</v>
      </c>
      <c r="K13" s="11" t="s">
        <v>151</v>
      </c>
      <c r="L13" s="14">
        <v>2005</v>
      </c>
      <c r="M13" t="s">
        <v>71</v>
      </c>
      <c r="N13" t="s">
        <v>38</v>
      </c>
      <c r="O13" s="10"/>
      <c r="P13" s="10">
        <v>17</v>
      </c>
      <c r="Q13" t="s">
        <v>34</v>
      </c>
      <c r="R13" t="s">
        <v>35</v>
      </c>
      <c r="S13" t="s">
        <v>140</v>
      </c>
    </row>
    <row r="14" spans="1:19" x14ac:dyDescent="0.25">
      <c r="A14" s="12" t="str">
        <f>Etusivu!$B$3</f>
        <v>Rusko</v>
      </c>
      <c r="B14" s="11" t="s">
        <v>90</v>
      </c>
      <c r="C14" s="11" t="s">
        <v>146</v>
      </c>
      <c r="D14" s="11"/>
      <c r="E14" s="11" t="s">
        <v>37</v>
      </c>
      <c r="F14" s="11"/>
      <c r="G14" s="11" t="s">
        <v>156</v>
      </c>
      <c r="H14" s="11" t="s">
        <v>152</v>
      </c>
      <c r="I14" s="11" t="s">
        <v>116</v>
      </c>
      <c r="J14" s="11" t="s">
        <v>90</v>
      </c>
      <c r="K14" s="11" t="s">
        <v>141</v>
      </c>
      <c r="L14" s="14">
        <v>2022</v>
      </c>
      <c r="M14" t="s">
        <v>71</v>
      </c>
      <c r="N14" t="s">
        <v>38</v>
      </c>
      <c r="O14" s="10"/>
      <c r="P14" s="10">
        <v>42</v>
      </c>
      <c r="Q14" t="s">
        <v>28</v>
      </c>
      <c r="R14" t="s">
        <v>35</v>
      </c>
      <c r="S14" t="s">
        <v>140</v>
      </c>
    </row>
    <row r="15" spans="1:19" x14ac:dyDescent="0.25">
      <c r="A15" s="12" t="str">
        <f>Etusivu!$B$3</f>
        <v>Rusko</v>
      </c>
      <c r="B15" s="11"/>
      <c r="C15" s="11" t="s">
        <v>145</v>
      </c>
      <c r="D15" s="11"/>
      <c r="E15" s="11" t="s">
        <v>25</v>
      </c>
      <c r="F15" s="11"/>
      <c r="G15" s="11" t="s">
        <v>155</v>
      </c>
      <c r="H15" s="11" t="s">
        <v>150</v>
      </c>
      <c r="I15" s="11" t="s">
        <v>116</v>
      </c>
      <c r="J15" s="11" t="s">
        <v>90</v>
      </c>
      <c r="K15" s="11" t="s">
        <v>151</v>
      </c>
      <c r="L15" s="14">
        <v>2005</v>
      </c>
      <c r="M15" t="s">
        <v>71</v>
      </c>
      <c r="N15" t="s">
        <v>38</v>
      </c>
      <c r="O15" s="10"/>
      <c r="P15" s="10">
        <v>17</v>
      </c>
      <c r="Q15" t="s">
        <v>34</v>
      </c>
      <c r="R15" t="s">
        <v>35</v>
      </c>
      <c r="S15" t="s">
        <v>159</v>
      </c>
    </row>
    <row r="16" spans="1:19" x14ac:dyDescent="0.25">
      <c r="A16" s="12" t="str">
        <f>Etusivu!$B$3</f>
        <v>Rusko</v>
      </c>
      <c r="B16" s="11"/>
      <c r="C16" s="11" t="s">
        <v>146</v>
      </c>
      <c r="D16" s="11"/>
      <c r="E16" s="11" t="s">
        <v>25</v>
      </c>
      <c r="F16" s="11"/>
      <c r="G16" s="11" t="s">
        <v>156</v>
      </c>
      <c r="H16" s="11" t="s">
        <v>152</v>
      </c>
      <c r="I16" s="11" t="s">
        <v>116</v>
      </c>
      <c r="J16" s="11" t="s">
        <v>90</v>
      </c>
      <c r="K16" s="11" t="s">
        <v>141</v>
      </c>
      <c r="L16" s="14">
        <v>2022</v>
      </c>
      <c r="M16" t="s">
        <v>71</v>
      </c>
      <c r="N16" t="s">
        <v>38</v>
      </c>
      <c r="O16" s="10"/>
      <c r="P16" s="10">
        <v>16</v>
      </c>
      <c r="Q16" t="s">
        <v>28</v>
      </c>
      <c r="R16" t="s">
        <v>35</v>
      </c>
      <c r="S16" t="s">
        <v>160</v>
      </c>
    </row>
    <row r="17" spans="1:16" x14ac:dyDescent="0.25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O17" s="10"/>
      <c r="P17" s="10"/>
    </row>
    <row r="21" spans="1:16" x14ac:dyDescent="0.25">
      <c r="P21" s="10"/>
    </row>
  </sheetData>
  <dataValidations count="1">
    <dataValidation errorStyle="information" allowBlank="1" showInputMessage="1" showErrorMessage="1" sqref="F2:G17" xr:uid="{00000000-0002-0000-0100-000000000000}"/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information" allowBlank="1" showInputMessage="1" showErrorMessage="1" errorTitle="Valitse toimitilan sijaintikunta" error="Valitse toimitilan sijaintikunta" promptTitle="Valitse toimitilan sijaintikunta" prompt="Valitse toimitilan sijaintikunta" xr:uid="{00000000-0002-0000-0100-000001000000}">
          <x14:formula1>
            <xm:f>Valikot!$B$2:$B$28</xm:f>
          </x14:formula1>
          <xm:sqref>B2:B17</xm:sqref>
        </x14:dataValidation>
        <x14:dataValidation type="list" errorStyle="information" allowBlank="1" showInputMessage="1" showErrorMessage="1" errorTitle="Valitse omistussuhde" error="Valitse omistussuhde" promptTitle="Valitse omistussuhde" prompt="Valitse omistussuhde" xr:uid="{00000000-0002-0000-0100-000002000000}">
          <x14:formula1>
            <xm:f>Valikot!$C$2:$C$4</xm:f>
          </x14:formula1>
          <xm:sqref>E2:E17</xm:sqref>
        </x14:dataValidation>
        <x14:dataValidation type="list" errorStyle="information" allowBlank="1" showInputMessage="1" showErrorMessage="1" errorTitle="Valitse rakennusluokitus" error="Valitse rakennusluokitus" promptTitle="Valitse rakennusluokitus" prompt="Valitse rakennusluokitus" xr:uid="{00000000-0002-0000-0100-000003000000}">
          <x14:formula1>
            <xm:f>Valikot!$E$2:$E$29</xm:f>
          </x14:formula1>
          <xm:sqref>M2:M17</xm:sqref>
        </x14:dataValidation>
        <x14:dataValidation type="list" errorStyle="information" allowBlank="1" showInputMessage="1" showErrorMessage="1" errorTitle="Valitse tilojen käyttötarkoitus" error="Valitse tilojen käyttötarkoitus" promptTitle="Valitse tilojen käyttötarkoitus" prompt="Valitse tilojen käyttötarkoitus" xr:uid="{00000000-0002-0000-0100-000004000000}">
          <x14:formula1>
            <xm:f>Valikot!$D$2:$D$20</xm:f>
          </x14:formula1>
          <xm:sqref>N2:N17</xm:sqref>
        </x14:dataValidation>
        <x14:dataValidation type="list" errorStyle="information" allowBlank="1" showInputMessage="1" showErrorMessage="1" errorTitle="Valitse kuntoluokka" error="Valitse kuntoluokka" promptTitle="Valitse kuntoluokka" prompt="Valitse kuntoluokka" xr:uid="{00000000-0002-0000-0100-000005000000}">
          <x14:formula1>
            <xm:f>Valikot!$F$2:$F$5</xm:f>
          </x14:formula1>
          <xm:sqref>Q2:Q17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100-000006000000}">
          <x14:formula1>
            <xm:f>Valikot!$G$2:$G$3</xm:f>
          </x14:formula1>
          <xm:sqref>R2:R17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D27" sqref="D27"/>
    </sheetView>
  </sheetViews>
  <sheetFormatPr defaultRowHeight="15" x14ac:dyDescent="0.25"/>
  <cols>
    <col min="1" max="1" width="39" customWidth="1"/>
    <col min="2" max="2" width="18.140625" customWidth="1"/>
    <col min="3" max="3" width="26.42578125" customWidth="1"/>
    <col min="4" max="5" width="46.7109375" customWidth="1"/>
    <col min="6" max="6" width="44.5703125" customWidth="1"/>
    <col min="7" max="7" width="26.28515625" customWidth="1"/>
  </cols>
  <sheetData>
    <row r="1" spans="1:7" s="3" customFormat="1" x14ac:dyDescent="0.25">
      <c r="A1" s="3" t="s">
        <v>2</v>
      </c>
      <c r="B1" s="3" t="s">
        <v>3</v>
      </c>
      <c r="C1" s="3" t="s">
        <v>6</v>
      </c>
      <c r="D1" s="5" t="s">
        <v>21</v>
      </c>
      <c r="E1" s="5" t="s">
        <v>22</v>
      </c>
      <c r="F1" s="3" t="s">
        <v>18</v>
      </c>
      <c r="G1" s="5" t="s">
        <v>23</v>
      </c>
    </row>
    <row r="2" spans="1:7" x14ac:dyDescent="0.25">
      <c r="A2" s="1" t="s">
        <v>24</v>
      </c>
      <c r="B2" s="1" t="s">
        <v>24</v>
      </c>
      <c r="C2" t="s">
        <v>25</v>
      </c>
      <c r="D2" s="1" t="s">
        <v>26</v>
      </c>
      <c r="E2" s="1" t="s">
        <v>27</v>
      </c>
      <c r="F2" t="s">
        <v>28</v>
      </c>
      <c r="G2" s="1" t="s">
        <v>29</v>
      </c>
    </row>
    <row r="3" spans="1:7" x14ac:dyDescent="0.25">
      <c r="A3" s="1" t="s">
        <v>30</v>
      </c>
      <c r="B3" s="1" t="s">
        <v>30</v>
      </c>
      <c r="C3" t="s">
        <v>31</v>
      </c>
      <c r="D3" s="1" t="s">
        <v>32</v>
      </c>
      <c r="E3" s="1" t="s">
        <v>33</v>
      </c>
      <c r="F3" t="s">
        <v>34</v>
      </c>
      <c r="G3" t="s">
        <v>35</v>
      </c>
    </row>
    <row r="4" spans="1:7" x14ac:dyDescent="0.25">
      <c r="A4" s="1" t="s">
        <v>36</v>
      </c>
      <c r="B4" s="1" t="s">
        <v>36</v>
      </c>
      <c r="C4" t="s">
        <v>37</v>
      </c>
      <c r="D4" s="1" t="s">
        <v>38</v>
      </c>
      <c r="E4" s="1" t="s">
        <v>39</v>
      </c>
      <c r="F4" t="s">
        <v>40</v>
      </c>
      <c r="G4" s="1"/>
    </row>
    <row r="5" spans="1:7" x14ac:dyDescent="0.25">
      <c r="A5" s="1" t="s">
        <v>41</v>
      </c>
      <c r="B5" s="1" t="s">
        <v>41</v>
      </c>
      <c r="D5" s="1" t="s">
        <v>42</v>
      </c>
      <c r="E5" s="1" t="s">
        <v>43</v>
      </c>
      <c r="F5" t="s">
        <v>44</v>
      </c>
    </row>
    <row r="6" spans="1:7" x14ac:dyDescent="0.25">
      <c r="A6" s="1" t="s">
        <v>45</v>
      </c>
      <c r="B6" s="1" t="s">
        <v>45</v>
      </c>
      <c r="D6" s="1" t="s">
        <v>46</v>
      </c>
      <c r="E6" s="1" t="s">
        <v>47</v>
      </c>
    </row>
    <row r="7" spans="1:7" x14ac:dyDescent="0.25">
      <c r="A7" s="1" t="s">
        <v>48</v>
      </c>
      <c r="B7" s="1" t="s">
        <v>48</v>
      </c>
      <c r="D7" s="1" t="s">
        <v>49</v>
      </c>
      <c r="E7" s="1" t="s">
        <v>50</v>
      </c>
    </row>
    <row r="8" spans="1:7" x14ac:dyDescent="0.25">
      <c r="A8" s="2" t="s">
        <v>51</v>
      </c>
      <c r="B8" s="2" t="s">
        <v>51</v>
      </c>
      <c r="D8" s="1" t="s">
        <v>52</v>
      </c>
      <c r="E8" s="1" t="s">
        <v>53</v>
      </c>
    </row>
    <row r="9" spans="1:7" x14ac:dyDescent="0.25">
      <c r="A9" s="2" t="s">
        <v>54</v>
      </c>
      <c r="B9" s="2" t="s">
        <v>54</v>
      </c>
      <c r="D9" s="1" t="s">
        <v>55</v>
      </c>
      <c r="E9" s="1" t="s">
        <v>56</v>
      </c>
    </row>
    <row r="10" spans="1:7" x14ac:dyDescent="0.25">
      <c r="A10" s="2" t="s">
        <v>57</v>
      </c>
      <c r="B10" s="2" t="s">
        <v>57</v>
      </c>
      <c r="D10" s="1" t="s">
        <v>58</v>
      </c>
      <c r="E10" s="1" t="s">
        <v>59</v>
      </c>
    </row>
    <row r="11" spans="1:7" x14ac:dyDescent="0.25">
      <c r="A11" s="2" t="s">
        <v>60</v>
      </c>
      <c r="B11" s="2" t="s">
        <v>60</v>
      </c>
      <c r="D11" s="1" t="s">
        <v>61</v>
      </c>
      <c r="E11" s="1" t="s">
        <v>62</v>
      </c>
    </row>
    <row r="12" spans="1:7" x14ac:dyDescent="0.25">
      <c r="A12" s="2" t="s">
        <v>63</v>
      </c>
      <c r="B12" s="2" t="s">
        <v>63</v>
      </c>
      <c r="D12" s="1" t="s">
        <v>64</v>
      </c>
      <c r="E12" s="1" t="s">
        <v>65</v>
      </c>
    </row>
    <row r="13" spans="1:7" x14ac:dyDescent="0.25">
      <c r="A13" s="2" t="s">
        <v>66</v>
      </c>
      <c r="B13" s="2" t="s">
        <v>66</v>
      </c>
      <c r="D13" s="1" t="s">
        <v>67</v>
      </c>
      <c r="E13" s="1" t="s">
        <v>68</v>
      </c>
    </row>
    <row r="14" spans="1:7" x14ac:dyDescent="0.25">
      <c r="A14" s="2" t="s">
        <v>69</v>
      </c>
      <c r="B14" s="2" t="s">
        <v>69</v>
      </c>
      <c r="D14" s="1" t="s">
        <v>70</v>
      </c>
      <c r="E14" s="1" t="s">
        <v>71</v>
      </c>
    </row>
    <row r="15" spans="1:7" x14ac:dyDescent="0.25">
      <c r="A15" s="2" t="s">
        <v>72</v>
      </c>
      <c r="B15" s="2" t="s">
        <v>72</v>
      </c>
      <c r="D15" s="1" t="s">
        <v>73</v>
      </c>
      <c r="E15" s="1" t="s">
        <v>74</v>
      </c>
    </row>
    <row r="16" spans="1:7" x14ac:dyDescent="0.25">
      <c r="A16" s="2" t="s">
        <v>75</v>
      </c>
      <c r="B16" s="2" t="s">
        <v>75</v>
      </c>
      <c r="D16" s="1" t="s">
        <v>76</v>
      </c>
      <c r="E16" t="s">
        <v>77</v>
      </c>
    </row>
    <row r="17" spans="1:5" x14ac:dyDescent="0.25">
      <c r="A17" s="2" t="s">
        <v>78</v>
      </c>
      <c r="B17" s="2" t="s">
        <v>78</v>
      </c>
      <c r="D17" s="1" t="s">
        <v>79</v>
      </c>
      <c r="E17" s="1" t="s">
        <v>80</v>
      </c>
    </row>
    <row r="18" spans="1:5" x14ac:dyDescent="0.25">
      <c r="A18" s="2" t="s">
        <v>81</v>
      </c>
      <c r="B18" s="2" t="s">
        <v>81</v>
      </c>
      <c r="D18" s="1" t="s">
        <v>82</v>
      </c>
      <c r="E18" s="1" t="s">
        <v>83</v>
      </c>
    </row>
    <row r="19" spans="1:5" x14ac:dyDescent="0.25">
      <c r="A19" s="2" t="s">
        <v>84</v>
      </c>
      <c r="B19" s="2" t="s">
        <v>84</v>
      </c>
      <c r="D19" s="1" t="s">
        <v>85</v>
      </c>
      <c r="E19" s="1" t="s">
        <v>86</v>
      </c>
    </row>
    <row r="20" spans="1:5" x14ac:dyDescent="0.25">
      <c r="A20" s="2" t="s">
        <v>87</v>
      </c>
      <c r="B20" s="2" t="s">
        <v>87</v>
      </c>
      <c r="D20" s="1" t="s">
        <v>88</v>
      </c>
      <c r="E20" s="1" t="s">
        <v>89</v>
      </c>
    </row>
    <row r="21" spans="1:5" x14ac:dyDescent="0.25">
      <c r="A21" s="2" t="s">
        <v>90</v>
      </c>
      <c r="B21" s="2" t="s">
        <v>90</v>
      </c>
      <c r="D21" s="1" t="s">
        <v>88</v>
      </c>
      <c r="E21" t="s">
        <v>91</v>
      </c>
    </row>
    <row r="22" spans="1:5" x14ac:dyDescent="0.25">
      <c r="A22" s="2" t="s">
        <v>92</v>
      </c>
      <c r="B22" s="2" t="s">
        <v>92</v>
      </c>
      <c r="E22" t="s">
        <v>93</v>
      </c>
    </row>
    <row r="23" spans="1:5" x14ac:dyDescent="0.25">
      <c r="A23" s="2" t="s">
        <v>94</v>
      </c>
      <c r="B23" s="2" t="s">
        <v>94</v>
      </c>
      <c r="E23" t="s">
        <v>95</v>
      </c>
    </row>
    <row r="24" spans="1:5" x14ac:dyDescent="0.25">
      <c r="A24" s="2" t="s">
        <v>96</v>
      </c>
      <c r="B24" s="2" t="s">
        <v>96</v>
      </c>
      <c r="E24" t="s">
        <v>97</v>
      </c>
    </row>
    <row r="25" spans="1:5" x14ac:dyDescent="0.25">
      <c r="A25" s="2" t="s">
        <v>98</v>
      </c>
      <c r="B25" s="2" t="s">
        <v>98</v>
      </c>
      <c r="E25" t="s">
        <v>99</v>
      </c>
    </row>
    <row r="26" spans="1:5" x14ac:dyDescent="0.25">
      <c r="A26" s="2" t="s">
        <v>100</v>
      </c>
      <c r="B26" s="2" t="s">
        <v>100</v>
      </c>
      <c r="E26" t="s">
        <v>101</v>
      </c>
    </row>
    <row r="27" spans="1:5" x14ac:dyDescent="0.25">
      <c r="A27" s="2" t="s">
        <v>102</v>
      </c>
      <c r="B27" s="2" t="s">
        <v>102</v>
      </c>
      <c r="E27" t="s">
        <v>103</v>
      </c>
    </row>
    <row r="28" spans="1:5" x14ac:dyDescent="0.25">
      <c r="A28" s="2" t="s">
        <v>104</v>
      </c>
      <c r="B28" s="2" t="s">
        <v>104</v>
      </c>
      <c r="E28" t="s">
        <v>105</v>
      </c>
    </row>
    <row r="29" spans="1:5" x14ac:dyDescent="0.25">
      <c r="A29" s="2" t="s">
        <v>106</v>
      </c>
      <c r="E29" t="s">
        <v>107</v>
      </c>
    </row>
    <row r="30" spans="1:5" x14ac:dyDescent="0.25">
      <c r="A30" s="2" t="s">
        <v>108</v>
      </c>
    </row>
    <row r="31" spans="1:5" x14ac:dyDescent="0.25">
      <c r="A31" s="2" t="s">
        <v>109</v>
      </c>
    </row>
    <row r="32" spans="1:5" x14ac:dyDescent="0.25">
      <c r="A32" s="2" t="s">
        <v>110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7307244D3600148A64E494272C51E82" ma:contentTypeVersion="2" ma:contentTypeDescription="Luo uusi asiakirja." ma:contentTypeScope="" ma:versionID="eb3f0612979179f58f131201349cfa3c">
  <xsd:schema xmlns:xsd="http://www.w3.org/2001/XMLSchema" xmlns:xs="http://www.w3.org/2001/XMLSchema" xmlns:p="http://schemas.microsoft.com/office/2006/metadata/properties" xmlns:ns2="a30f5918-2cb4-4e5d-804a-6029c5a58da6" targetNamespace="http://schemas.microsoft.com/office/2006/metadata/properties" ma:root="true" ma:fieldsID="88b2fda6f7bf3d081d4b79476c71801d" ns2:_="">
    <xsd:import namespace="a30f5918-2cb4-4e5d-804a-6029c5a58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f5918-2cb4-4e5d-804a-6029c5a58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BFDB07-17E3-451D-95B0-73925E9E55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E2D648-A4FF-4FA7-A99B-74944D18C228}">
  <ds:schemaRefs>
    <ds:schemaRef ds:uri="a30f5918-2cb4-4e5d-804a-6029c5a58da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7581A2-3B94-450B-A048-34D9EC4D6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f5918-2cb4-4e5d-804a-6029c5a58d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Etusivu</vt:lpstr>
      <vt:lpstr>Toimitilojen perustiedot</vt:lpstr>
      <vt:lpstr>Valikot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Siltakoski Seppo</dc:creator>
  <cp:keywords/>
  <dc:description/>
  <cp:lastModifiedBy>Sari Laine</cp:lastModifiedBy>
  <cp:revision/>
  <dcterms:created xsi:type="dcterms:W3CDTF">2018-05-15T09:21:05Z</dcterms:created>
  <dcterms:modified xsi:type="dcterms:W3CDTF">2022-02-18T10:49:46Z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0x01010097307244D3600148A64E494272C51E82</vt:lpwstr>
  </property>
</Properties>
</file>